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2A77FC05-9977-4195-9DD2-595048986C47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form'!$A$1:$J$90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7" l="1"/>
  <c r="H47" i="7" s="1"/>
  <c r="F48" i="7" l="1"/>
  <c r="H48" i="7" s="1"/>
  <c r="H44" i="7" l="1"/>
  <c r="F43" i="7"/>
  <c r="H43" i="7" s="1"/>
  <c r="F42" i="7"/>
  <c r="H42" i="7" l="1"/>
  <c r="E81" i="7" s="1"/>
  <c r="F49" i="7"/>
</calcChain>
</file>

<file path=xl/sharedStrings.xml><?xml version="1.0" encoding="utf-8"?>
<sst xmlns="http://schemas.openxmlformats.org/spreadsheetml/2006/main" count="112" uniqueCount="73">
  <si>
    <t>Visits and Camping</t>
  </si>
  <si>
    <t>Deposit</t>
  </si>
  <si>
    <t>Notes</t>
  </si>
  <si>
    <t>Per Night</t>
  </si>
  <si>
    <t xml:space="preserve"> </t>
  </si>
  <si>
    <t>Freezer Key</t>
  </si>
  <si>
    <t>ALL VISITORS</t>
  </si>
  <si>
    <t>Only 10 available 1st come 1st served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</si>
  <si>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</si>
  <si>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</si>
  <si>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</si>
  <si>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</si>
  <si>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</si>
  <si>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</si>
  <si>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</si>
  <si>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</si>
  <si>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</si>
  <si>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Bookings are not confirmed until deposit payment has been cleared.</t>
  </si>
  <si>
    <t>A receipt will be sent by e.mail for all payments.</t>
  </si>
  <si>
    <r>
      <t>The Damage Waiver/Reservation Fee will be refunded after the Camp by</t>
    </r>
    <r>
      <rPr>
        <b/>
        <sz val="11"/>
        <color rgb="FF000000"/>
        <rFont val="Arial"/>
        <family val="2"/>
      </rPr>
      <t xml:space="preserve"> BACS</t>
    </r>
    <r>
      <rPr>
        <sz val="11"/>
        <color rgb="FF000000"/>
        <rFont val="Arial"/>
        <family val="2"/>
      </rPr>
      <t>. </t>
    </r>
  </si>
  <si>
    <t>Our Refund details will be :-</t>
  </si>
  <si>
    <r>
      <t>ALL</t>
    </r>
    <r>
      <rPr>
        <sz val="11"/>
        <color rgb="FF000000"/>
        <rFont val="Arial"/>
        <family val="2"/>
      </rPr>
      <t xml:space="preserve"> users or groups who are </t>
    </r>
    <r>
      <rPr>
        <b/>
        <sz val="11"/>
        <color rgb="FF000000"/>
        <rFont val="Arial"/>
        <family val="2"/>
      </rPr>
      <t>NOT</t>
    </r>
    <r>
      <rPr>
        <sz val="11"/>
        <color rgb="FF000000"/>
        <rFont val="Arial"/>
        <family val="2"/>
      </rPr>
      <t xml:space="preserve"> members of the Scout Association or Guide Association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provide a copy of their own insurance cover, including Public Liability Cover, before camping or using any facilities at the Corf Scout Campsite.</t>
    </r>
  </si>
  <si>
    <t>This can be submitted with your booking form.</t>
  </si>
  <si>
    <t>DECLARATION</t>
  </si>
  <si>
    <t>We have read, understood and agree to abide by the Corf Camp Site Rules and the Scout Association’s Young People First Code of Practice (the “Yellow Card”), 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</si>
  <si>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</si>
  <si>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</si>
  <si>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</si>
  <si>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</si>
  <si>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</si>
  <si>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</si>
  <si>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</si>
  <si>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</si>
  <si>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 xml:space="preserve">Account Name </t>
  </si>
  <si>
    <t>Sort Code</t>
  </si>
  <si>
    <t>Account Number</t>
  </si>
  <si>
    <t>We will be paying our Deposit of</t>
  </si>
  <si>
    <t>Date</t>
  </si>
  <si>
    <t>Camp Leader</t>
  </si>
  <si>
    <t>Account name                                 Isle of Wight Scouts Corf Camp</t>
  </si>
  <si>
    <t>TOTAL COST</t>
  </si>
  <si>
    <t>Total Camping Nights</t>
  </si>
  <si>
    <t xml:space="preserve">By BACS/Cheque  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</si>
  <si>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</si>
  <si>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</si>
  <si>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</si>
  <si>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</si>
  <si>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</si>
  <si>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</si>
  <si>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</si>
  <si>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Per Person per night</t>
  </si>
  <si>
    <t>CORF SCOUT CAMP</t>
  </si>
  <si>
    <t>0</t>
  </si>
  <si>
    <t>FAMILY CAMPING</t>
  </si>
  <si>
    <t>Camping Fees               IOW SCOUT MEMBERS</t>
  </si>
  <si>
    <t>Camping Fees                 ALL OTHERS</t>
  </si>
  <si>
    <t>Per Week</t>
  </si>
  <si>
    <t>DEPOSIT PAYABLE FOR ALL BOOINGS</t>
  </si>
  <si>
    <t>CAMPING</t>
  </si>
  <si>
    <t xml:space="preserve">TOTAL  </t>
  </si>
  <si>
    <t>Altar Fire</t>
  </si>
  <si>
    <t>from</t>
  </si>
  <si>
    <t>mailto:sarah.kingswell@corfcamp.org.uk</t>
  </si>
  <si>
    <r>
      <t xml:space="preserve">If applicable a Damage Waiver/Reservation Fee is payable at time of booking and </t>
    </r>
    <r>
      <rPr>
        <b/>
        <i/>
        <sz val="11"/>
        <color rgb="FFFF0000"/>
        <rFont val="Arial"/>
        <family val="2"/>
      </rPr>
      <t>Camp Fees Must be received 14 days prior to the Camp</t>
    </r>
  </si>
  <si>
    <t>Sarah Kingswell</t>
  </si>
  <si>
    <t>Email to :-  </t>
  </si>
  <si>
    <t>Per Week (Min Hire)</t>
  </si>
  <si>
    <t>Jan 2025</t>
  </si>
  <si>
    <t xml:space="preserve">1 x Table and </t>
  </si>
  <si>
    <t>Only 12 Sets Available 1st Come 1st Served</t>
  </si>
  <si>
    <t>2 x Bench Seat</t>
  </si>
  <si>
    <t>Where did you hear about The Corf Scout Campsite?</t>
  </si>
  <si>
    <t>Phone Chargeing Lockable Locker with 13 amp plug +  2 x USB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</si>
</sst>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u/>
      <sz val="1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0">
    <xf numFmtId="0" fontId="0" fillId="0" borderId="0" xfId="0"/>
    <xf numFmtId="49" fontId="0" fillId="0" borderId="13" xfId="0" applyNumberFormat="1" applyBorder="1"/>
    <xf numFmtId="49" fontId="0" fillId="0" borderId="0" xfId="0" applyNumberFormat="1"/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4" fontId="0" fillId="0" borderId="2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0" fillId="0" borderId="6" xfId="2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0" borderId="0" xfId="2" applyFont="1" applyAlignment="1">
      <alignment horizont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9" fontId="1" fillId="0" borderId="1" xfId="2" applyNumberFormat="1" applyFont="1" applyBorder="1"/>
    <xf numFmtId="49" fontId="3" fillId="0" borderId="0" xfId="0" applyNumberFormat="1" applyFont="1" applyAlignment="1">
      <alignment vertical="center"/>
    </xf>
    <xf numFmtId="164" fontId="0" fillId="0" borderId="1" xfId="0" applyNumberFormat="1" applyBorder="1"/>
    <xf numFmtId="49" fontId="15" fillId="0" borderId="0" xfId="0" applyNumberFormat="1" applyFont="1"/>
    <xf numFmtId="44" fontId="16" fillId="0" borderId="1" xfId="2" applyFont="1" applyFill="1" applyBorder="1" applyAlignment="1">
      <alignment horizontal="center" vertical="center"/>
    </xf>
    <xf numFmtId="0" fontId="4" fillId="0" borderId="0" xfId="1"/>
    <xf numFmtId="49" fontId="0" fillId="0" borderId="3" xfId="0" applyNumberFormat="1" applyBorder="1"/>
    <xf numFmtId="49" fontId="0" fillId="0" borderId="5" xfId="0" applyNumberFormat="1" applyBorder="1"/>
    <xf numFmtId="49" fontId="16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1" fillId="0" borderId="0" xfId="2" applyNumberFormat="1" applyFont="1" applyBorder="1"/>
    <xf numFmtId="0" fontId="18" fillId="0" borderId="0" xfId="0" applyFont="1" applyAlignment="1">
      <alignment vertical="center"/>
    </xf>
    <xf numFmtId="44" fontId="1" fillId="0" borderId="0" xfId="2" applyFont="1" applyBorder="1"/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15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12" xfId="0" applyBorder="1"/>
    <xf numFmtId="49" fontId="19" fillId="0" borderId="15" xfId="0" applyNumberFormat="1" applyFont="1" applyBorder="1" applyAlignment="1">
      <alignment vertical="center" wrapText="1"/>
    </xf>
    <xf numFmtId="0" fontId="19" fillId="0" borderId="12" xfId="0" applyFont="1" applyBorder="1" applyAlignment="1">
      <alignment wrapText="1"/>
    </xf>
    <xf numFmtId="49" fontId="16" fillId="0" borderId="6" xfId="0" applyNumberFormat="1" applyFont="1" applyBorder="1" applyAlignment="1">
      <alignment vertical="center" wrapText="1"/>
    </xf>
    <xf numFmtId="49" fontId="16" fillId="0" borderId="7" xfId="0" applyNumberFormat="1" applyFont="1" applyBorder="1"/>
    <xf numFmtId="8" fontId="0" fillId="0" borderId="6" xfId="0" applyNumberFormat="1" applyBorder="1" applyAlignment="1">
      <alignment horizontal="center" vertical="center"/>
    </xf>
    <xf numFmtId="0" fontId="0" fillId="0" borderId="7" xfId="0" applyBorder="1"/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>
      <alignment horizontal="center"/>
    </xf>
    <xf numFmtId="44" fontId="0" fillId="0" borderId="6" xfId="2" applyFont="1" applyBorder="1" applyAlignment="1">
      <alignment vertical="center"/>
    </xf>
    <xf numFmtId="44" fontId="0" fillId="0" borderId="7" xfId="2" applyFont="1" applyBorder="1" applyAlignment="1"/>
    <xf numFmtId="44" fontId="0" fillId="0" borderId="6" xfId="2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/>
    <xf numFmtId="49" fontId="6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/>
    <xf numFmtId="49" fontId="6" fillId="0" borderId="5" xfId="0" applyNumberFormat="1" applyFont="1" applyBorder="1"/>
    <xf numFmtId="49" fontId="10" fillId="0" borderId="0" xfId="0" applyNumberFormat="1" applyFont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49" fontId="4" fillId="0" borderId="15" xfId="1" applyNumberFormat="1" applyBorder="1" applyAlignment="1"/>
    <xf numFmtId="14" fontId="0" fillId="0" borderId="15" xfId="0" applyNumberFormat="1" applyBorder="1"/>
    <xf numFmtId="14" fontId="0" fillId="0" borderId="12" xfId="0" applyNumberFormat="1" applyBorder="1"/>
    <xf numFmtId="49" fontId="5" fillId="0" borderId="11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14" fontId="0" fillId="0" borderId="15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3" fillId="0" borderId="2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2" xfId="0" applyNumberFormat="1" applyBorder="1"/>
    <xf numFmtId="49" fontId="0" fillId="0" borderId="10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11" xfId="0" applyNumberFormat="1" applyBorder="1"/>
    <xf numFmtId="49" fontId="0" fillId="0" borderId="5" xfId="0" applyNumberFormat="1" applyBorder="1"/>
  </cellXfs>
  <cellStyles count="4">
    <cellStyle name="Currency" xfId="2" builtinId="4"/>
    <cellStyle name="Currency 2" xfId="3" xr:uid="{3D64C0D1-CC8E-4E7A-BE18-7A54D4CE9428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536575</xdr:colOff>
      <xdr:row>0</xdr:row>
      <xdr:rowOff>127000</xdr:rowOff>
    </xdr:from>
    <xdr:to>
      <xdr:col>9</xdr:col>
      <xdr:colOff>386017</xdr:colOff>
      <xdr:row>6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tim@hel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6:O90"/>
  <sheetViews>
    <sheetView tabSelected="1" topLeftCell="A37" zoomScaleNormal="100" workbookViewId="0">
      <selection activeCell="K42" sqref="K42"/>
    </sheetView>
  </sheetViews>
  <sheetFormatPr defaultColWidth="9.140625" defaultRowHeight="15" x14ac:dyDescent="0.25"/>
  <cols>
    <col min="1" max="4" width="9.140625" style="2"/>
    <col min="5" max="5" width="12.42578125" style="2" customWidth="1"/>
    <col min="6" max="6" width="9.140625" style="2"/>
    <col min="7" max="7" width="10.85546875" style="2" customWidth="1"/>
    <col min="8" max="8" width="10.85546875" style="2" hidden="1" customWidth="1"/>
    <col min="9" max="9" width="10.85546875" style="2" customWidth="1"/>
    <col min="10" max="16384" width="9.140625" style="2"/>
  </cols>
  <sheetData>
    <row r="6" spans="1:11" ht="15.75" x14ac:dyDescent="0.25">
      <c r="A6" s="109" t="s">
        <v>51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1" ht="23.25" x14ac:dyDescent="0.35">
      <c r="A7" s="112" t="s">
        <v>53</v>
      </c>
      <c r="B7" s="113"/>
      <c r="C7" s="113"/>
      <c r="D7" s="113"/>
      <c r="E7" s="113"/>
      <c r="F7" s="113"/>
      <c r="G7" s="113"/>
      <c r="H7" s="113"/>
      <c r="I7" s="113"/>
      <c r="J7" s="113"/>
    </row>
    <row r="8" spans="1:11" ht="15.75" x14ac:dyDescent="0.25">
      <c r="A8" s="109" t="s">
        <v>58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1" ht="15.75" x14ac:dyDescent="0.25">
      <c r="F9" s="2" t="s">
        <v>61</v>
      </c>
      <c r="G9" s="38" t="s">
        <v>67</v>
      </c>
    </row>
    <row r="10" spans="1:11" x14ac:dyDescent="0.25">
      <c r="A10" s="3" t="s">
        <v>9</v>
      </c>
    </row>
    <row r="12" spans="1:11" x14ac:dyDescent="0.25">
      <c r="A12" s="3" t="s">
        <v>64</v>
      </c>
    </row>
    <row r="14" spans="1:11" x14ac:dyDescent="0.25">
      <c r="A14" s="3" t="s">
        <v>65</v>
      </c>
      <c r="C14" s="40" t="s">
        <v>62</v>
      </c>
      <c r="K14" s="3" t="s">
        <v>4</v>
      </c>
    </row>
    <row r="16" spans="1:11" x14ac:dyDescent="0.25">
      <c r="A16" s="4" t="s">
        <v>10</v>
      </c>
    </row>
    <row r="17" spans="1:11" x14ac:dyDescent="0.25">
      <c r="A17" s="3" t="s">
        <v>25</v>
      </c>
      <c r="D17" s="51" t="s">
        <v>4</v>
      </c>
      <c r="E17" s="52"/>
      <c r="F17" s="52"/>
      <c r="G17" s="52"/>
      <c r="H17" s="52"/>
      <c r="I17" s="52"/>
      <c r="J17" s="53"/>
    </row>
    <row r="19" spans="1:11" x14ac:dyDescent="0.25">
      <c r="A19" s="3" t="s">
        <v>26</v>
      </c>
      <c r="C19" s="114" t="s">
        <v>4</v>
      </c>
      <c r="D19" s="115"/>
      <c r="E19" s="115"/>
      <c r="F19" s="115"/>
      <c r="G19" s="115"/>
      <c r="H19" s="115"/>
      <c r="I19" s="115"/>
      <c r="J19" s="116"/>
    </row>
    <row r="20" spans="1:11" x14ac:dyDescent="0.25">
      <c r="A20" s="3" t="s">
        <v>4</v>
      </c>
      <c r="C20" s="117" t="s">
        <v>4</v>
      </c>
      <c r="D20" s="118"/>
      <c r="E20" s="118"/>
      <c r="F20" s="118"/>
      <c r="G20" s="118"/>
      <c r="H20" s="118"/>
      <c r="I20" s="118"/>
      <c r="J20" s="119"/>
    </row>
    <row r="21" spans="1:11" x14ac:dyDescent="0.25">
      <c r="A21" s="3" t="s">
        <v>27</v>
      </c>
      <c r="C21" s="51" t="s">
        <v>4</v>
      </c>
      <c r="D21" s="52"/>
      <c r="E21" s="53"/>
    </row>
    <row r="23" spans="1:11" x14ac:dyDescent="0.25">
      <c r="A23" s="3" t="s">
        <v>28</v>
      </c>
      <c r="C23" s="51" t="s">
        <v>4</v>
      </c>
      <c r="D23" s="52"/>
      <c r="E23" s="52"/>
      <c r="F23" s="52"/>
      <c r="G23" s="53"/>
    </row>
    <row r="25" spans="1:11" x14ac:dyDescent="0.25">
      <c r="A25" s="3" t="s">
        <v>29</v>
      </c>
      <c r="C25" s="51" t="s">
        <v>4</v>
      </c>
      <c r="D25" s="52"/>
      <c r="E25" s="52"/>
      <c r="F25" s="52"/>
      <c r="G25" s="53"/>
    </row>
    <row r="27" spans="1:11" x14ac:dyDescent="0.25">
      <c r="A27" s="3" t="s">
        <v>30</v>
      </c>
      <c r="C27" s="79" t="s">
        <v>4</v>
      </c>
      <c r="D27" s="52"/>
      <c r="E27" s="52"/>
      <c r="F27" s="52"/>
      <c r="G27" s="52"/>
      <c r="H27" s="52"/>
      <c r="I27" s="52"/>
      <c r="J27" s="53"/>
    </row>
    <row r="29" spans="1:11" x14ac:dyDescent="0.25">
      <c r="A29" s="3" t="s">
        <v>11</v>
      </c>
    </row>
    <row r="30" spans="1:11" x14ac:dyDescent="0.25">
      <c r="A30" s="3" t="s">
        <v>31</v>
      </c>
      <c r="C30" s="80" t="s">
        <v>4</v>
      </c>
      <c r="D30" s="81"/>
      <c r="F30" s="3" t="s">
        <v>32</v>
      </c>
      <c r="I30" s="87" t="s">
        <v>4</v>
      </c>
      <c r="J30" s="88"/>
      <c r="K30" s="2" t="s">
        <v>4</v>
      </c>
    </row>
    <row r="31" spans="1:11" x14ac:dyDescent="0.25">
      <c r="A31" s="3"/>
      <c r="F31" s="3"/>
      <c r="I31" s="5"/>
      <c r="J31" s="5"/>
    </row>
    <row r="32" spans="1:11" x14ac:dyDescent="0.25">
      <c r="A32" s="3" t="s">
        <v>43</v>
      </c>
      <c r="C32" s="2" t="s">
        <v>44</v>
      </c>
      <c r="D32" s="6"/>
      <c r="F32" s="3" t="s">
        <v>45</v>
      </c>
      <c r="H32" s="6"/>
      <c r="I32" s="7"/>
      <c r="J32" s="5"/>
    </row>
    <row r="33" spans="1:15" x14ac:dyDescent="0.25">
      <c r="A33" s="3"/>
      <c r="F33" s="3"/>
      <c r="I33" s="5"/>
      <c r="J33" s="5"/>
    </row>
    <row r="34" spans="1:15" x14ac:dyDescent="0.25">
      <c r="A34" s="3" t="s">
        <v>46</v>
      </c>
      <c r="F34" s="3"/>
      <c r="I34" s="5"/>
      <c r="J34" s="5"/>
      <c r="K34" s="2" t="s">
        <v>4</v>
      </c>
    </row>
    <row r="35" spans="1:15" x14ac:dyDescent="0.25">
      <c r="A35" s="3"/>
      <c r="C35" s="2" t="s">
        <v>47</v>
      </c>
      <c r="D35" s="6"/>
      <c r="F35" s="3"/>
      <c r="I35" s="5"/>
      <c r="J35" s="5"/>
    </row>
    <row r="36" spans="1:15" x14ac:dyDescent="0.25">
      <c r="A36" s="3"/>
      <c r="F36" s="3"/>
      <c r="I36" s="5"/>
      <c r="J36" s="5"/>
    </row>
    <row r="37" spans="1:15" x14ac:dyDescent="0.25">
      <c r="A37" s="3"/>
      <c r="C37" s="2" t="s">
        <v>48</v>
      </c>
      <c r="D37" s="6"/>
      <c r="E37" s="2" t="s">
        <v>49</v>
      </c>
      <c r="F37" s="3"/>
      <c r="I37" s="8"/>
      <c r="J37" s="9"/>
    </row>
    <row r="39" spans="1:15" ht="21.75" customHeight="1" x14ac:dyDescent="0.45">
      <c r="A39" s="82" t="s">
        <v>53</v>
      </c>
      <c r="B39" s="82"/>
      <c r="C39" s="82"/>
      <c r="D39" s="82"/>
      <c r="E39" s="82"/>
      <c r="F39" s="82"/>
      <c r="G39" s="82"/>
      <c r="H39" s="82"/>
      <c r="I39" s="82"/>
      <c r="J39" s="82"/>
      <c r="L39" s="2" t="s">
        <v>4</v>
      </c>
      <c r="M39" s="2" t="s">
        <v>4</v>
      </c>
      <c r="N39" s="33" t="s">
        <v>4</v>
      </c>
      <c r="O39" s="2" t="s">
        <v>4</v>
      </c>
    </row>
    <row r="40" spans="1:15" x14ac:dyDescent="0.25">
      <c r="A40" s="104" t="s">
        <v>0</v>
      </c>
      <c r="B40" s="105"/>
      <c r="C40" s="106"/>
      <c r="D40" s="93" t="s">
        <v>6</v>
      </c>
      <c r="E40" s="95" t="s">
        <v>41</v>
      </c>
      <c r="F40" s="97" t="s">
        <v>40</v>
      </c>
      <c r="G40" s="69" t="s">
        <v>1</v>
      </c>
      <c r="H40" s="10" t="s">
        <v>1</v>
      </c>
      <c r="I40" s="89" t="s">
        <v>2</v>
      </c>
      <c r="J40" s="90"/>
    </row>
    <row r="41" spans="1:15" ht="30" customHeight="1" x14ac:dyDescent="0.25">
      <c r="A41" s="107"/>
      <c r="B41" s="55"/>
      <c r="C41" s="108"/>
      <c r="D41" s="94"/>
      <c r="E41" s="96"/>
      <c r="F41" s="98"/>
      <c r="G41" s="99"/>
      <c r="H41" s="11"/>
      <c r="I41" s="91"/>
      <c r="J41" s="92"/>
      <c r="O41" s="34" t="s">
        <v>4</v>
      </c>
    </row>
    <row r="42" spans="1:15" ht="45" customHeight="1" x14ac:dyDescent="0.25">
      <c r="A42" s="56" t="s">
        <v>54</v>
      </c>
      <c r="B42" s="57"/>
      <c r="C42" s="7" t="s">
        <v>50</v>
      </c>
      <c r="D42" s="22">
        <v>4</v>
      </c>
      <c r="E42" s="31">
        <v>0</v>
      </c>
      <c r="F42" s="25">
        <f>E42*D42</f>
        <v>0</v>
      </c>
      <c r="G42" s="23">
        <v>20</v>
      </c>
      <c r="H42" s="12">
        <f>IF(F42&gt;0,G42,0)</f>
        <v>0</v>
      </c>
      <c r="I42" s="83" t="s">
        <v>57</v>
      </c>
      <c r="J42" s="84"/>
      <c r="O42" s="34" t="s">
        <v>4</v>
      </c>
    </row>
    <row r="43" spans="1:15" ht="42" customHeight="1" x14ac:dyDescent="0.25">
      <c r="A43" s="56" t="s">
        <v>55</v>
      </c>
      <c r="B43" s="57"/>
      <c r="C43" s="7" t="s">
        <v>50</v>
      </c>
      <c r="D43" s="23">
        <v>6.3</v>
      </c>
      <c r="E43" s="31" t="s">
        <v>52</v>
      </c>
      <c r="F43" s="26">
        <f>E43*D43</f>
        <v>0</v>
      </c>
      <c r="G43" s="27">
        <v>20</v>
      </c>
      <c r="H43" s="14">
        <f>IF(F43&gt;0,G43,0)</f>
        <v>0</v>
      </c>
      <c r="I43" s="83" t="s">
        <v>57</v>
      </c>
      <c r="J43" s="84"/>
    </row>
    <row r="44" spans="1:15" ht="24.75" customHeight="1" x14ac:dyDescent="0.25">
      <c r="A44" s="15" t="s">
        <v>60</v>
      </c>
      <c r="B44" s="16"/>
      <c r="C44" s="16" t="s">
        <v>3</v>
      </c>
      <c r="D44" s="39">
        <v>2.5</v>
      </c>
      <c r="E44" s="32">
        <v>0</v>
      </c>
      <c r="F44" s="28">
        <v>0</v>
      </c>
      <c r="G44" s="29">
        <v>0</v>
      </c>
      <c r="H44" s="17">
        <f>IF(F44&gt;0,G44,0)</f>
        <v>0</v>
      </c>
      <c r="I44" s="85" t="s">
        <v>7</v>
      </c>
      <c r="J44" s="86"/>
    </row>
    <row r="45" spans="1:15" ht="14.25" customHeight="1" x14ac:dyDescent="0.25">
      <c r="A45" s="44" t="s">
        <v>68</v>
      </c>
      <c r="B45" s="41"/>
      <c r="C45" s="60" t="s">
        <v>66</v>
      </c>
      <c r="D45" s="62">
        <v>12</v>
      </c>
      <c r="E45" s="64" t="s">
        <v>52</v>
      </c>
      <c r="F45" s="66">
        <v>0</v>
      </c>
      <c r="G45" s="68">
        <v>0</v>
      </c>
      <c r="H45" s="69">
        <v>0</v>
      </c>
      <c r="I45" s="71" t="s">
        <v>69</v>
      </c>
      <c r="J45" s="72"/>
    </row>
    <row r="46" spans="1:15" x14ac:dyDescent="0.25">
      <c r="A46" s="45" t="s">
        <v>70</v>
      </c>
      <c r="B46" s="42"/>
      <c r="C46" s="61"/>
      <c r="D46" s="63"/>
      <c r="E46" s="65"/>
      <c r="F46" s="67"/>
      <c r="G46" s="67"/>
      <c r="H46" s="70"/>
      <c r="I46" s="73"/>
      <c r="J46" s="74"/>
    </row>
    <row r="47" spans="1:15" ht="44.25" customHeight="1" x14ac:dyDescent="0.25">
      <c r="A47" s="58" t="s">
        <v>72</v>
      </c>
      <c r="B47" s="59"/>
      <c r="C47" s="43" t="s">
        <v>66</v>
      </c>
      <c r="D47" s="24">
        <v>5</v>
      </c>
      <c r="E47" s="32">
        <v>0</v>
      </c>
      <c r="F47" s="26">
        <f t="shared" ref="F47" si="0">E47*D47</f>
        <v>0</v>
      </c>
      <c r="G47" s="27">
        <v>10</v>
      </c>
      <c r="H47" s="14">
        <f>IF(F47&gt;0,G47,0)</f>
        <v>0</v>
      </c>
      <c r="I47" s="51"/>
      <c r="J47" s="53"/>
    </row>
    <row r="48" spans="1:15" ht="24.75" customHeight="1" x14ac:dyDescent="0.25">
      <c r="A48" s="100" t="s">
        <v>5</v>
      </c>
      <c r="B48" s="101"/>
      <c r="C48" s="13" t="s">
        <v>56</v>
      </c>
      <c r="D48" s="24">
        <v>5</v>
      </c>
      <c r="E48" s="32">
        <v>0</v>
      </c>
      <c r="F48" s="28">
        <f>E48*D48</f>
        <v>0</v>
      </c>
      <c r="G48" s="27">
        <v>10</v>
      </c>
      <c r="H48" s="17">
        <f>IF(F48&gt;0,G48,0)</f>
        <v>0</v>
      </c>
      <c r="I48" s="102"/>
      <c r="J48" s="103"/>
    </row>
    <row r="49" spans="1:12" ht="14.25" customHeight="1" x14ac:dyDescent="0.25">
      <c r="A49" s="36" t="s">
        <v>4</v>
      </c>
      <c r="E49" s="6" t="s">
        <v>59</v>
      </c>
      <c r="F49" s="37">
        <f>SUM(F42:F48)</f>
        <v>0</v>
      </c>
      <c r="G49" s="30" t="s">
        <v>4</v>
      </c>
      <c r="H49" s="18" t="s">
        <v>4</v>
      </c>
      <c r="I49" s="2" t="s">
        <v>4</v>
      </c>
    </row>
    <row r="50" spans="1:12" x14ac:dyDescent="0.25">
      <c r="B50" s="5"/>
      <c r="D50" s="19"/>
      <c r="F50" s="2" t="s">
        <v>4</v>
      </c>
      <c r="G50" s="2" t="s">
        <v>4</v>
      </c>
      <c r="H50" s="18" t="s">
        <v>4</v>
      </c>
      <c r="I50" s="18" t="s">
        <v>4</v>
      </c>
      <c r="J50" s="2" t="s">
        <v>4</v>
      </c>
    </row>
    <row r="51" spans="1:12" x14ac:dyDescent="0.25">
      <c r="A51" s="4" t="s">
        <v>12</v>
      </c>
    </row>
    <row r="52" spans="1:12" ht="34.5" customHeight="1" x14ac:dyDescent="0.25">
      <c r="A52" s="49" t="s">
        <v>63</v>
      </c>
      <c r="B52" s="55"/>
      <c r="C52" s="55"/>
      <c r="D52" s="55"/>
      <c r="E52" s="55"/>
      <c r="F52" s="55"/>
      <c r="G52" s="55"/>
      <c r="H52" s="55"/>
      <c r="I52" s="55"/>
      <c r="J52" s="55"/>
    </row>
    <row r="53" spans="1:12" x14ac:dyDescent="0.25">
      <c r="A53" s="3"/>
    </row>
    <row r="54" spans="1:12" x14ac:dyDescent="0.25">
      <c r="A54" s="20" t="s">
        <v>8</v>
      </c>
    </row>
    <row r="55" spans="1:12" x14ac:dyDescent="0.25">
      <c r="A55" s="49" t="s">
        <v>39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2" x14ac:dyDescent="0.25">
      <c r="A56" s="3" t="s">
        <v>13</v>
      </c>
    </row>
    <row r="58" spans="1:12" x14ac:dyDescent="0.25">
      <c r="A58" s="3" t="s">
        <v>14</v>
      </c>
    </row>
    <row r="60" spans="1:12" ht="28.5" customHeight="1" x14ac:dyDescent="0.25">
      <c r="A60" s="49" t="s">
        <v>15</v>
      </c>
      <c r="B60" s="50"/>
      <c r="C60" s="50"/>
      <c r="D60" s="50"/>
      <c r="E60" s="50"/>
      <c r="F60" s="50"/>
      <c r="G60" s="50"/>
      <c r="H60" s="50"/>
      <c r="I60" s="50"/>
      <c r="J60" s="50"/>
      <c r="K60" s="21"/>
      <c r="L60" s="21"/>
    </row>
    <row r="62" spans="1:12" ht="27.75" customHeight="1" x14ac:dyDescent="0.25">
      <c r="A62" s="75" t="s">
        <v>16</v>
      </c>
      <c r="B62" s="55"/>
      <c r="C62" s="55"/>
      <c r="D62" s="55"/>
      <c r="E62" s="55"/>
      <c r="F62" s="55"/>
      <c r="G62" s="55"/>
      <c r="H62" s="55"/>
      <c r="I62" s="55"/>
      <c r="J62" s="55"/>
    </row>
    <row r="64" spans="1:12" x14ac:dyDescent="0.25">
      <c r="A64" s="3" t="s">
        <v>17</v>
      </c>
    </row>
    <row r="66" spans="1:13" x14ac:dyDescent="0.25">
      <c r="A66" s="3" t="s">
        <v>18</v>
      </c>
    </row>
    <row r="68" spans="1:13" x14ac:dyDescent="0.25">
      <c r="A68" s="3" t="s">
        <v>19</v>
      </c>
    </row>
    <row r="69" spans="1:13" x14ac:dyDescent="0.25">
      <c r="A69" s="3" t="s">
        <v>20</v>
      </c>
    </row>
    <row r="71" spans="1:13" x14ac:dyDescent="0.25">
      <c r="A71" s="3" t="s">
        <v>33</v>
      </c>
      <c r="C71" s="51"/>
      <c r="D71" s="52"/>
      <c r="E71" s="52"/>
      <c r="F71" s="52"/>
      <c r="G71" s="52"/>
      <c r="H71" s="1" t="s">
        <v>34</v>
      </c>
      <c r="I71" s="52"/>
      <c r="J71" s="53"/>
      <c r="M71" s="3" t="s">
        <v>4</v>
      </c>
    </row>
    <row r="73" spans="1:13" x14ac:dyDescent="0.25">
      <c r="A73" s="3" t="s">
        <v>34</v>
      </c>
      <c r="C73" s="51"/>
      <c r="D73" s="52"/>
      <c r="E73" s="52"/>
      <c r="F73" s="53"/>
    </row>
    <row r="75" spans="1:13" x14ac:dyDescent="0.25">
      <c r="A75" s="3" t="s">
        <v>35</v>
      </c>
      <c r="C75" s="51"/>
      <c r="D75" s="52"/>
      <c r="E75" s="52"/>
      <c r="F75" s="53"/>
    </row>
    <row r="77" spans="1:13" ht="59.25" customHeight="1" x14ac:dyDescent="0.25">
      <c r="A77" s="54" t="s">
        <v>21</v>
      </c>
      <c r="B77" s="55"/>
      <c r="C77" s="55"/>
      <c r="D77" s="55"/>
      <c r="E77" s="55"/>
      <c r="F77" s="55"/>
      <c r="G77" s="55"/>
      <c r="H77" s="55"/>
      <c r="I77" s="55"/>
      <c r="J77" s="55"/>
    </row>
    <row r="78" spans="1:13" x14ac:dyDescent="0.25">
      <c r="A78" s="3" t="s">
        <v>22</v>
      </c>
    </row>
    <row r="80" spans="1:13" x14ac:dyDescent="0.25">
      <c r="A80" s="4" t="s">
        <v>23</v>
      </c>
    </row>
    <row r="81" spans="1:13" x14ac:dyDescent="0.25">
      <c r="A81" s="3" t="s">
        <v>36</v>
      </c>
      <c r="E81" s="35">
        <f>SUM(H42:H49)</f>
        <v>0</v>
      </c>
      <c r="F81" s="3" t="s">
        <v>42</v>
      </c>
      <c r="M81" s="3" t="s">
        <v>4</v>
      </c>
    </row>
    <row r="82" spans="1:13" x14ac:dyDescent="0.25">
      <c r="A82" s="3"/>
      <c r="E82" s="46"/>
      <c r="F82" s="3"/>
      <c r="M82" s="3"/>
    </row>
    <row r="83" spans="1:13" x14ac:dyDescent="0.25">
      <c r="A83" s="47" t="s">
        <v>71</v>
      </c>
      <c r="E83" s="48"/>
      <c r="F83" s="76"/>
      <c r="G83" s="77"/>
      <c r="H83" s="77"/>
      <c r="I83" s="77"/>
      <c r="J83" s="78"/>
      <c r="M83" s="3"/>
    </row>
    <row r="85" spans="1:13" ht="36" customHeight="1" x14ac:dyDescent="0.25">
      <c r="A85" s="49" t="s">
        <v>24</v>
      </c>
      <c r="B85" s="55"/>
      <c r="C85" s="55"/>
      <c r="D85" s="55"/>
      <c r="E85" s="55"/>
      <c r="F85" s="55"/>
      <c r="G85" s="55"/>
      <c r="H85" s="55"/>
      <c r="I85" s="55"/>
      <c r="J85" s="55"/>
    </row>
    <row r="88" spans="1:13" x14ac:dyDescent="0.25">
      <c r="A88" s="3" t="s">
        <v>37</v>
      </c>
      <c r="B88" s="51"/>
      <c r="C88" s="53"/>
      <c r="D88" s="2" t="s">
        <v>38</v>
      </c>
      <c r="F88" s="51"/>
      <c r="G88" s="52"/>
      <c r="H88" s="52"/>
      <c r="I88" s="53"/>
    </row>
    <row r="90" spans="1:13" x14ac:dyDescent="0.25">
      <c r="A90" s="3" t="s">
        <v>4</v>
      </c>
      <c r="B90" s="2" t="s">
        <v>4</v>
      </c>
      <c r="C90" s="2" t="s">
        <v>4</v>
      </c>
    </row>
  </sheetData>
  <mergeCells count="48">
    <mergeCell ref="A6:J6"/>
    <mergeCell ref="C21:E21"/>
    <mergeCell ref="C23:G23"/>
    <mergeCell ref="C25:G25"/>
    <mergeCell ref="A8:J8"/>
    <mergeCell ref="A7:J7"/>
    <mergeCell ref="D17:J17"/>
    <mergeCell ref="C19:J19"/>
    <mergeCell ref="C20:J20"/>
    <mergeCell ref="C27:J27"/>
    <mergeCell ref="A52:J52"/>
    <mergeCell ref="C30:D30"/>
    <mergeCell ref="A39:J39"/>
    <mergeCell ref="I42:J42"/>
    <mergeCell ref="I43:J43"/>
    <mergeCell ref="I44:J44"/>
    <mergeCell ref="I30:J30"/>
    <mergeCell ref="I40:J41"/>
    <mergeCell ref="D40:D41"/>
    <mergeCell ref="E40:E41"/>
    <mergeCell ref="F40:F41"/>
    <mergeCell ref="G40:G41"/>
    <mergeCell ref="A48:B48"/>
    <mergeCell ref="I48:J48"/>
    <mergeCell ref="A40:C41"/>
    <mergeCell ref="B88:C88"/>
    <mergeCell ref="F88:I88"/>
    <mergeCell ref="A85:J85"/>
    <mergeCell ref="A62:J62"/>
    <mergeCell ref="I71:J71"/>
    <mergeCell ref="C71:G71"/>
    <mergeCell ref="F83:J83"/>
    <mergeCell ref="A55:J55"/>
    <mergeCell ref="A60:J60"/>
    <mergeCell ref="C73:F73"/>
    <mergeCell ref="A77:J77"/>
    <mergeCell ref="A42:B42"/>
    <mergeCell ref="A43:B43"/>
    <mergeCell ref="C75:F75"/>
    <mergeCell ref="A47:B47"/>
    <mergeCell ref="I47:J47"/>
    <mergeCell ref="C45:C46"/>
    <mergeCell ref="D45:D46"/>
    <mergeCell ref="E45:E46"/>
    <mergeCell ref="F45:F46"/>
    <mergeCell ref="G45:G46"/>
    <mergeCell ref="H45:H46"/>
    <mergeCell ref="I45:J46"/>
  </mergeCells>
  <hyperlinks>
    <hyperlink ref="C27" r:id="rId1" display="tim@help" xr:uid="{E8B8FADE-DB4B-4FCC-A71B-467C568ECED2}"/>
    <hyperlink ref="C14" r:id="rId2" xr:uid="{513AEF63-CB52-48AE-9D55-EAE65B8F330E}"/>
  </hyperlinks>
  <pageMargins left="0.7" right="0.7" top="0.75" bottom="0.75" header="0.3" footer="0.3"/>
  <pageSetup paperSize="9" scale="94" orientation="portrait" horizontalDpi="4294967293" verticalDpi="300" r:id="rId3"/>
  <rowBreaks count="1" manualBreakCount="1">
    <brk id="49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2022-02-15T08:44:35Z</cp:lastPrinted>
  <dcterms:created xsi:type="dcterms:W3CDTF">2020-06-03T06:50:41Z</dcterms:created>
  <dcterms:modified xsi:type="dcterms:W3CDTF">2025-01-18T15:08:13Z</dcterms:modified>
</cp:coreProperties>
</file>